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120" windowHeight="88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'Arkusz1'!$A$1:$H$74</definedName>
  </definedNames>
  <calcPr fullCalcOnLoad="1"/>
</workbook>
</file>

<file path=xl/sharedStrings.xml><?xml version="1.0" encoding="utf-8"?>
<sst xmlns="http://schemas.openxmlformats.org/spreadsheetml/2006/main" count="62" uniqueCount="58">
  <si>
    <t xml:space="preserve">             Wykonanie</t>
  </si>
  <si>
    <t>Lp.</t>
  </si>
  <si>
    <t>Wyszczególnienie</t>
  </si>
  <si>
    <t>w zł</t>
  </si>
  <si>
    <t>w %</t>
  </si>
  <si>
    <t>1.</t>
  </si>
  <si>
    <t xml:space="preserve"> Dochody własne</t>
  </si>
  <si>
    <t>2.</t>
  </si>
  <si>
    <t xml:space="preserve"> z tego:</t>
  </si>
  <si>
    <t xml:space="preserve"> * z budżetu państwa na zadania</t>
  </si>
  <si>
    <t xml:space="preserve">    zlecone gminie ustawami</t>
  </si>
  <si>
    <t xml:space="preserve">    własnych zadań gminy</t>
  </si>
  <si>
    <t>3.</t>
  </si>
  <si>
    <t xml:space="preserve"> Subwencja ogólna z budżetu</t>
  </si>
  <si>
    <t xml:space="preserve"> państwa</t>
  </si>
  <si>
    <t xml:space="preserve">                Struktura </t>
  </si>
  <si>
    <t xml:space="preserve">                    Wyszczególnienie dochodów</t>
  </si>
  <si>
    <t xml:space="preserve"> w zł </t>
  </si>
  <si>
    <t xml:space="preserve"> w % </t>
  </si>
  <si>
    <t xml:space="preserve"> </t>
  </si>
  <si>
    <t>a)</t>
  </si>
  <si>
    <t>b)</t>
  </si>
  <si>
    <t xml:space="preserve"> * dochody z majątku</t>
  </si>
  <si>
    <t>c)</t>
  </si>
  <si>
    <t>d)</t>
  </si>
  <si>
    <t xml:space="preserve"> Subwencja ogólna z budżetu państwa</t>
  </si>
  <si>
    <t xml:space="preserve">                      O G Ó Ł E M:</t>
  </si>
  <si>
    <t>Strukturę zrealizowanych dochodów budżetu przedstawia poniższe zestawienie:</t>
  </si>
  <si>
    <t xml:space="preserve"> * z funduszy celowych na realizację</t>
  </si>
  <si>
    <t xml:space="preserve"> * z budżetu państwa na realizację</t>
  </si>
  <si>
    <t xml:space="preserve">   podstawie ustaw</t>
  </si>
  <si>
    <t>Wykonanie planu dochodów wg podstawowych grup dochodów przedstawia poniższe</t>
  </si>
  <si>
    <t>zestawienie:</t>
  </si>
  <si>
    <t xml:space="preserve">  *  pozostałe dochody własne</t>
  </si>
  <si>
    <t xml:space="preserve"> Dotacje </t>
  </si>
  <si>
    <t xml:space="preserve">      z tego:</t>
  </si>
  <si>
    <t xml:space="preserve">    ~dochody z tyt. przekształcenia prawa </t>
  </si>
  <si>
    <t xml:space="preserve"> * dochody podatkowe </t>
  </si>
  <si>
    <t xml:space="preserve">  *  rekompensata utraconych dochodów w podatkach i opłatach lok. z tytułu zwolnień ustawowych [z ustawy o rehabilitacji zawod. i społ. oraz zatrudn. osób niepełnosprawnych]</t>
  </si>
  <si>
    <t xml:space="preserve">e)  </t>
  </si>
  <si>
    <t xml:space="preserve"> * wpływy z pozost.  opłat stanowiących dochody gminy na</t>
  </si>
  <si>
    <t>wg uchwały</t>
  </si>
  <si>
    <t>budżetowej</t>
  </si>
  <si>
    <t>Plan w zł</t>
  </si>
  <si>
    <t>po zmianach</t>
  </si>
  <si>
    <t>* z budżetu samorządu wojew. na zad. bieżące na podst. porozumień</t>
  </si>
  <si>
    <t xml:space="preserve">    ~dotacje i środki na inwestycje...……………………………………………. 0,00 zł</t>
  </si>
  <si>
    <t xml:space="preserve"> * z budżetu państwa - rozwojowa na </t>
  </si>
  <si>
    <t>na 30.09.08r.</t>
  </si>
  <si>
    <t xml:space="preserve">   dofin. projektów w ramach POKL</t>
  </si>
  <si>
    <r>
      <t xml:space="preserve"> &gt; </t>
    </r>
    <r>
      <rPr>
        <sz val="12"/>
        <rFont val="Arial CE"/>
        <family val="2"/>
      </rPr>
      <t>dochody majątkowe………………………………………………………. 270.255,25 zł</t>
    </r>
  </si>
  <si>
    <t xml:space="preserve">    ~dochody ze sprzedaży majątku………………..………………...…262.140,54 zł</t>
  </si>
  <si>
    <t xml:space="preserve">      użytk. wieczystego w prawo własności...…………………………….. 8.114,71 zł</t>
  </si>
  <si>
    <r>
      <t xml:space="preserve"> </t>
    </r>
    <r>
      <rPr>
        <b/>
        <sz val="12"/>
        <rFont val="Arial CE"/>
        <family val="2"/>
      </rPr>
      <t>&gt;</t>
    </r>
    <r>
      <rPr>
        <sz val="12"/>
        <rFont val="Arial CE"/>
        <family val="2"/>
      </rPr>
      <t xml:space="preserve"> dochody bieżące…………………………………………………….... 30.237.453,08 zł </t>
    </r>
  </si>
  <si>
    <t>Realizacja planu dochodów budżetowych za III kw. 2008r.</t>
  </si>
  <si>
    <t>Dochody budżetu za III kw. 2008r. zostały zrealizowane w kwocie  30.507.708,33 zł                           ( co stanowi 74,74 % planu), z tego:</t>
  </si>
  <si>
    <t xml:space="preserve">Wójt Gminy </t>
  </si>
  <si>
    <t>Marek Olszewski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</si>
</sst>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\ _z_ł_-;\-* #,##0\ _z_ł_-;_-* &quot;-&quot;??\ _z_ł_-;_-@_-"/>
  </numFmts>
  <fonts count="31">
    <font>
      <sz val="10"/>
      <name val="Arial CE"/>
      <family val="0"/>
    </font>
    <font>
      <sz val="14"/>
      <name val="Arial CE"/>
      <family val="2"/>
    </font>
    <font>
      <sz val="10"/>
      <color indexed="48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0"/>
      <color indexed="10"/>
      <name val="Arial CE"/>
      <family val="2"/>
    </font>
    <font>
      <sz val="9"/>
      <color indexed="10"/>
      <name val="Arial CE"/>
      <family val="2"/>
    </font>
    <font>
      <b/>
      <i/>
      <sz val="11"/>
      <color indexed="10"/>
      <name val="Arial CE"/>
      <family val="2"/>
    </font>
    <font>
      <sz val="11"/>
      <name val="Arial CE"/>
      <family val="2"/>
    </font>
    <font>
      <sz val="11"/>
      <color indexed="10"/>
      <name val="Arial CE"/>
      <family val="2"/>
    </font>
    <font>
      <b/>
      <u val="single"/>
      <sz val="14"/>
      <color indexed="10"/>
      <name val="Arial CE"/>
      <family val="2"/>
    </font>
    <font>
      <sz val="14"/>
      <color indexed="10"/>
      <name val="Arial CE"/>
      <family val="2"/>
    </font>
    <font>
      <i/>
      <sz val="8"/>
      <color indexed="10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12"/>
      <name val="Arial CE"/>
      <family val="2"/>
    </font>
    <font>
      <sz val="14"/>
      <color indexed="12"/>
      <name val="Arial CE"/>
      <family val="2"/>
    </font>
    <font>
      <sz val="11"/>
      <color indexed="12"/>
      <name val="Arial CE"/>
      <family val="2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1"/>
      <color indexed="10"/>
      <name val="Arial CE"/>
      <family val="0"/>
    </font>
    <font>
      <i/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170" fontId="8" fillId="0" borderId="0" xfId="15" applyNumberFormat="1" applyFont="1" applyBorder="1" applyAlignment="1">
      <alignment horizontal="left"/>
    </xf>
    <xf numFmtId="41" fontId="10" fillId="0" borderId="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1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3" fontId="18" fillId="0" borderId="3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1" fontId="18" fillId="0" borderId="6" xfId="0" applyNumberFormat="1" applyFont="1" applyBorder="1" applyAlignment="1">
      <alignment horizontal="center"/>
    </xf>
    <xf numFmtId="43" fontId="18" fillId="0" borderId="0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1" fontId="18" fillId="0" borderId="8" xfId="0" applyNumberFormat="1" applyFont="1" applyBorder="1" applyAlignment="1">
      <alignment horizontal="center"/>
    </xf>
    <xf numFmtId="43" fontId="18" fillId="0" borderId="9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1" fontId="18" fillId="0" borderId="2" xfId="0" applyNumberFormat="1" applyFont="1" applyBorder="1" applyAlignment="1">
      <alignment horizontal="center"/>
    </xf>
    <xf numFmtId="43" fontId="18" fillId="0" borderId="2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170" fontId="19" fillId="0" borderId="0" xfId="15" applyNumberFormat="1" applyFont="1" applyBorder="1" applyAlignment="1">
      <alignment horizontal="left"/>
    </xf>
    <xf numFmtId="41" fontId="19" fillId="0" borderId="6" xfId="0" applyNumberFormat="1" applyFont="1" applyBorder="1" applyAlignment="1">
      <alignment horizontal="center"/>
    </xf>
    <xf numFmtId="43" fontId="19" fillId="0" borderId="6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70" fontId="18" fillId="0" borderId="13" xfId="15" applyNumberFormat="1" applyFont="1" applyBorder="1" applyAlignment="1">
      <alignment horizontal="center"/>
    </xf>
    <xf numFmtId="41" fontId="18" fillId="0" borderId="12" xfId="0" applyNumberFormat="1" applyFont="1" applyBorder="1" applyAlignment="1">
      <alignment horizontal="center"/>
    </xf>
    <xf numFmtId="43" fontId="18" fillId="0" borderId="12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70" fontId="18" fillId="0" borderId="0" xfId="15" applyNumberFormat="1" applyFont="1" applyBorder="1" applyAlignment="1">
      <alignment horizontal="center"/>
    </xf>
    <xf numFmtId="43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170" fontId="18" fillId="0" borderId="0" xfId="15" applyNumberFormat="1" applyFont="1" applyBorder="1" applyAlignment="1">
      <alignment horizontal="left"/>
    </xf>
    <xf numFmtId="0" fontId="18" fillId="0" borderId="6" xfId="0" applyFont="1" applyBorder="1" applyAlignment="1">
      <alignment horizontal="left" wrapText="1" indent="1"/>
    </xf>
    <xf numFmtId="0" fontId="18" fillId="0" borderId="12" xfId="0" applyFont="1" applyBorder="1" applyAlignment="1">
      <alignment horizontal="left"/>
    </xf>
    <xf numFmtId="170" fontId="18" fillId="0" borderId="13" xfId="15" applyNumberFormat="1" applyFont="1" applyBorder="1" applyAlignment="1">
      <alignment horizontal="left"/>
    </xf>
    <xf numFmtId="170" fontId="18" fillId="0" borderId="9" xfId="15" applyNumberFormat="1" applyFont="1" applyBorder="1" applyAlignment="1">
      <alignment horizontal="center"/>
    </xf>
    <xf numFmtId="43" fontId="18" fillId="0" borderId="8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70" fontId="18" fillId="0" borderId="2" xfId="15" applyNumberFormat="1" applyFont="1" applyBorder="1" applyAlignment="1">
      <alignment horizontal="center"/>
    </xf>
    <xf numFmtId="41" fontId="18" fillId="0" borderId="1" xfId="0" applyNumberFormat="1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70" fontId="19" fillId="0" borderId="8" xfId="15" applyNumberFormat="1" applyFont="1" applyBorder="1" applyAlignment="1">
      <alignment horizontal="left"/>
    </xf>
    <xf numFmtId="41" fontId="20" fillId="0" borderId="7" xfId="0" applyNumberFormat="1" applyFont="1" applyBorder="1" applyAlignment="1">
      <alignment horizontal="center"/>
    </xf>
    <xf numFmtId="43" fontId="20" fillId="0" borderId="8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49" fontId="18" fillId="0" borderId="0" xfId="0" applyNumberFormat="1" applyFont="1" applyBorder="1" applyAlignment="1">
      <alignment horizontal="left"/>
    </xf>
    <xf numFmtId="164" fontId="18" fillId="0" borderId="17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18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18" fillId="0" borderId="5" xfId="0" applyNumberFormat="1" applyFont="1" applyBorder="1" applyAlignment="1">
      <alignment horizontal="lef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24" fillId="0" borderId="0" xfId="0" applyNumberFormat="1" applyFont="1" applyAlignment="1">
      <alignment/>
    </xf>
    <xf numFmtId="0" fontId="18" fillId="0" borderId="11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64" fontId="18" fillId="0" borderId="20" xfId="0" applyNumberFormat="1" applyFont="1" applyBorder="1" applyAlignment="1">
      <alignment horizontal="left"/>
    </xf>
    <xf numFmtId="43" fontId="18" fillId="0" borderId="5" xfId="0" applyNumberFormat="1" applyFont="1" applyBorder="1" applyAlignment="1">
      <alignment horizontal="center"/>
    </xf>
    <xf numFmtId="43" fontId="19" fillId="0" borderId="7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41" fontId="18" fillId="0" borderId="16" xfId="0" applyNumberFormat="1" applyFont="1" applyBorder="1" applyAlignment="1">
      <alignment horizontal="center"/>
    </xf>
    <xf numFmtId="41" fontId="18" fillId="0" borderId="14" xfId="0" applyNumberFormat="1" applyFont="1" applyBorder="1" applyAlignment="1">
      <alignment horizontal="center"/>
    </xf>
    <xf numFmtId="41" fontId="18" fillId="0" borderId="10" xfId="0" applyNumberFormat="1" applyFont="1" applyBorder="1" applyAlignment="1">
      <alignment horizontal="center"/>
    </xf>
    <xf numFmtId="41" fontId="18" fillId="0" borderId="10" xfId="0" applyNumberFormat="1" applyFont="1" applyBorder="1" applyAlignment="1">
      <alignment horizontal="left" indent="1"/>
    </xf>
    <xf numFmtId="41" fontId="18" fillId="0" borderId="10" xfId="0" applyNumberFormat="1" applyFont="1" applyBorder="1" applyAlignment="1">
      <alignment horizontal="left"/>
    </xf>
    <xf numFmtId="41" fontId="18" fillId="0" borderId="14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1" fontId="18" fillId="0" borderId="15" xfId="0" applyNumberFormat="1" applyFont="1" applyBorder="1" applyAlignment="1">
      <alignment horizontal="center"/>
    </xf>
    <xf numFmtId="43" fontId="18" fillId="0" borderId="22" xfId="0" applyNumberFormat="1" applyFont="1" applyBorder="1" applyAlignment="1">
      <alignment horizontal="left"/>
    </xf>
    <xf numFmtId="43" fontId="18" fillId="0" borderId="11" xfId="0" applyNumberFormat="1" applyFont="1" applyBorder="1" applyAlignment="1">
      <alignment horizontal="center"/>
    </xf>
    <xf numFmtId="43" fontId="19" fillId="0" borderId="5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41" fontId="27" fillId="0" borderId="24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43" fontId="18" fillId="0" borderId="1" xfId="0" applyNumberFormat="1" applyFont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41" fontId="19" fillId="0" borderId="15" xfId="0" applyNumberFormat="1" applyFont="1" applyBorder="1" applyAlignment="1">
      <alignment horizontal="center"/>
    </xf>
    <xf numFmtId="41" fontId="19" fillId="0" borderId="15" xfId="0" applyNumberFormat="1" applyFont="1" applyBorder="1" applyAlignment="1">
      <alignment horizontal="left"/>
    </xf>
    <xf numFmtId="43" fontId="18" fillId="0" borderId="7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41" fontId="18" fillId="0" borderId="22" xfId="0" applyNumberFormat="1" applyFont="1" applyBorder="1" applyAlignment="1">
      <alignment horizontal="center"/>
    </xf>
    <xf numFmtId="41" fontId="18" fillId="0" borderId="2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30" fillId="0" borderId="0" xfId="0" applyFont="1" applyAlignment="1">
      <alignment horizontal="left" indent="2"/>
    </xf>
    <xf numFmtId="0" fontId="28" fillId="0" borderId="0" xfId="0" applyFont="1" applyAlignment="1">
      <alignment horizontal="left" wrapText="1"/>
    </xf>
    <xf numFmtId="0" fontId="27" fillId="0" borderId="24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 wrapText="1" indent="2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9">
      <selection activeCell="C81" sqref="C81"/>
    </sheetView>
  </sheetViews>
  <sheetFormatPr defaultColWidth="9.00390625" defaultRowHeight="12.75"/>
  <cols>
    <col min="1" max="1" width="3.625" style="2" customWidth="1"/>
    <col min="2" max="2" width="31.625" style="2" customWidth="1"/>
    <col min="3" max="3" width="15.875" style="2" customWidth="1"/>
    <col min="4" max="4" width="15.375" style="3" customWidth="1"/>
    <col min="5" max="5" width="18.125" style="5" customWidth="1"/>
    <col min="6" max="6" width="10.375" style="8" customWidth="1"/>
    <col min="7" max="7" width="6.25390625" style="8" customWidth="1"/>
    <col min="8" max="8" width="9.125" style="2" hidden="1" customWidth="1"/>
    <col min="9" max="10" width="9.125" style="109" customWidth="1"/>
    <col min="11" max="11" width="11.75390625" style="110" customWidth="1"/>
    <col min="12" max="12" width="12.00390625" style="115" customWidth="1"/>
    <col min="13" max="16384" width="9.125" style="2" customWidth="1"/>
  </cols>
  <sheetData>
    <row r="1" spans="1:8" ht="12.75">
      <c r="A1" s="15"/>
      <c r="B1" s="15"/>
      <c r="C1" s="15"/>
      <c r="D1" s="16"/>
      <c r="E1" s="17"/>
      <c r="H1" s="15"/>
    </row>
    <row r="2" spans="1:12" s="1" customFormat="1" ht="18">
      <c r="A2" s="40" t="s">
        <v>54</v>
      </c>
      <c r="B2" s="28"/>
      <c r="C2" s="28"/>
      <c r="D2" s="15"/>
      <c r="E2" s="29"/>
      <c r="F2" s="26"/>
      <c r="G2" s="26"/>
      <c r="H2" s="27"/>
      <c r="I2" s="111"/>
      <c r="J2" s="111"/>
      <c r="K2" s="112"/>
      <c r="L2" s="116"/>
    </row>
    <row r="3" spans="1:12" s="1" customFormat="1" ht="18">
      <c r="A3" s="28"/>
      <c r="B3" s="28"/>
      <c r="C3" s="28"/>
      <c r="D3" s="15"/>
      <c r="E3" s="29"/>
      <c r="F3" s="26"/>
      <c r="G3" s="26"/>
      <c r="H3" s="27"/>
      <c r="I3" s="111"/>
      <c r="J3" s="111"/>
      <c r="K3" s="112"/>
      <c r="L3" s="116"/>
    </row>
    <row r="4" spans="1:12" s="1" customFormat="1" ht="18">
      <c r="A4" s="28"/>
      <c r="B4" s="28"/>
      <c r="C4" s="28"/>
      <c r="D4" s="15"/>
      <c r="E4" s="29"/>
      <c r="F4" s="26"/>
      <c r="G4" s="26"/>
      <c r="H4" s="27"/>
      <c r="I4" s="111"/>
      <c r="J4" s="111"/>
      <c r="K4" s="112"/>
      <c r="L4" s="116"/>
    </row>
    <row r="5" spans="1:8" ht="9" customHeight="1">
      <c r="A5" s="15"/>
      <c r="B5" s="15"/>
      <c r="C5" s="15"/>
      <c r="D5" s="16"/>
      <c r="E5" s="17"/>
      <c r="H5" s="15"/>
    </row>
    <row r="6" spans="1:8" ht="30.75" customHeight="1">
      <c r="A6" s="157" t="s">
        <v>55</v>
      </c>
      <c r="B6" s="157"/>
      <c r="C6" s="157"/>
      <c r="D6" s="157"/>
      <c r="E6" s="157"/>
      <c r="F6" s="157"/>
      <c r="G6" s="30"/>
      <c r="H6" s="15"/>
    </row>
    <row r="7" spans="1:8" ht="14.25" customHeight="1">
      <c r="A7" s="162" t="s">
        <v>50</v>
      </c>
      <c r="B7" s="162"/>
      <c r="C7" s="162"/>
      <c r="D7" s="162"/>
      <c r="E7" s="162"/>
      <c r="F7" s="162"/>
      <c r="G7" s="162"/>
      <c r="H7" s="162"/>
    </row>
    <row r="8" spans="1:8" ht="9" customHeight="1">
      <c r="A8" s="166" t="s">
        <v>35</v>
      </c>
      <c r="B8" s="166"/>
      <c r="C8" s="166"/>
      <c r="D8" s="166"/>
      <c r="E8" s="166"/>
      <c r="F8" s="166"/>
      <c r="G8" s="18"/>
      <c r="H8" s="15"/>
    </row>
    <row r="9" spans="1:8" ht="14.25" customHeight="1">
      <c r="A9" s="167" t="s">
        <v>46</v>
      </c>
      <c r="B9" s="167"/>
      <c r="C9" s="167"/>
      <c r="D9" s="167"/>
      <c r="E9" s="167"/>
      <c r="F9" s="167"/>
      <c r="G9" s="19"/>
      <c r="H9" s="15"/>
    </row>
    <row r="10" spans="1:8" ht="13.5" customHeight="1">
      <c r="A10" s="167" t="s">
        <v>51</v>
      </c>
      <c r="B10" s="167"/>
      <c r="C10" s="167"/>
      <c r="D10" s="167"/>
      <c r="E10" s="167"/>
      <c r="F10" s="167"/>
      <c r="G10" s="19"/>
      <c r="H10" s="15"/>
    </row>
    <row r="11" spans="1:12" s="4" customFormat="1" ht="12.75" customHeight="1">
      <c r="A11" s="161" t="s">
        <v>36</v>
      </c>
      <c r="B11" s="161"/>
      <c r="C11" s="161"/>
      <c r="D11" s="161"/>
      <c r="E11" s="161"/>
      <c r="F11" s="161"/>
      <c r="G11" s="20"/>
      <c r="H11" s="15"/>
      <c r="I11" s="109"/>
      <c r="J11" s="109"/>
      <c r="K11" s="110"/>
      <c r="L11" s="115"/>
    </row>
    <row r="12" spans="1:12" s="4" customFormat="1" ht="12.75" customHeight="1">
      <c r="A12" s="161" t="s">
        <v>52</v>
      </c>
      <c r="B12" s="161"/>
      <c r="C12" s="161"/>
      <c r="D12" s="161"/>
      <c r="E12" s="161"/>
      <c r="F12" s="161"/>
      <c r="G12" s="20"/>
      <c r="H12" s="15"/>
      <c r="I12" s="109"/>
      <c r="J12" s="109"/>
      <c r="K12" s="110"/>
      <c r="L12" s="115"/>
    </row>
    <row r="13" spans="1:12" s="15" customFormat="1" ht="15" customHeight="1">
      <c r="A13" s="156" t="s">
        <v>53</v>
      </c>
      <c r="B13" s="156"/>
      <c r="C13" s="156"/>
      <c r="D13" s="156"/>
      <c r="E13" s="156"/>
      <c r="F13" s="156"/>
      <c r="G13" s="10"/>
      <c r="I13" s="109"/>
      <c r="J13" s="109"/>
      <c r="K13" s="110"/>
      <c r="L13" s="115"/>
    </row>
    <row r="14" spans="1:12" s="4" customFormat="1" ht="7.5" customHeight="1">
      <c r="A14" s="21"/>
      <c r="B14" s="21"/>
      <c r="C14" s="21"/>
      <c r="D14" s="21"/>
      <c r="E14" s="21"/>
      <c r="F14" s="21"/>
      <c r="G14" s="10"/>
      <c r="H14" s="15"/>
      <c r="I14" s="109"/>
      <c r="J14" s="109"/>
      <c r="K14" s="110"/>
      <c r="L14" s="115"/>
    </row>
    <row r="15" spans="1:8" ht="15">
      <c r="A15" s="156" t="s">
        <v>31</v>
      </c>
      <c r="B15" s="156"/>
      <c r="C15" s="156"/>
      <c r="D15" s="156"/>
      <c r="E15" s="156"/>
      <c r="F15" s="156"/>
      <c r="G15" s="21"/>
      <c r="H15" s="15"/>
    </row>
    <row r="16" spans="1:8" ht="15">
      <c r="A16" s="41" t="s">
        <v>32</v>
      </c>
      <c r="B16" s="41"/>
      <c r="C16" s="41"/>
      <c r="D16" s="42"/>
      <c r="E16" s="43"/>
      <c r="F16" s="44"/>
      <c r="G16" s="7"/>
      <c r="H16" s="15"/>
    </row>
    <row r="17" spans="6:8" ht="9.75" customHeight="1" thickBot="1">
      <c r="F17" s="45"/>
      <c r="H17" s="15"/>
    </row>
    <row r="18" spans="1:8" ht="13.5" thickBot="1">
      <c r="A18" s="46"/>
      <c r="B18" s="47"/>
      <c r="C18" s="154" t="s">
        <v>43</v>
      </c>
      <c r="D18" s="155"/>
      <c r="E18" s="48" t="s">
        <v>0</v>
      </c>
      <c r="F18" s="49"/>
      <c r="G18" s="11"/>
      <c r="H18" s="15"/>
    </row>
    <row r="19" spans="1:8" ht="12.75">
      <c r="A19" s="50" t="s">
        <v>1</v>
      </c>
      <c r="B19" s="51" t="s">
        <v>2</v>
      </c>
      <c r="C19" s="51" t="s">
        <v>41</v>
      </c>
      <c r="D19" s="52" t="s">
        <v>44</v>
      </c>
      <c r="E19" s="53" t="s">
        <v>3</v>
      </c>
      <c r="F19" s="54" t="s">
        <v>4</v>
      </c>
      <c r="G19" s="11"/>
      <c r="H19" s="15"/>
    </row>
    <row r="20" spans="1:8" ht="13.5" thickBot="1">
      <c r="A20" s="55"/>
      <c r="B20" s="56"/>
      <c r="C20" s="56" t="s">
        <v>42</v>
      </c>
      <c r="D20" s="57" t="s">
        <v>48</v>
      </c>
      <c r="E20" s="58"/>
      <c r="F20" s="59"/>
      <c r="G20" s="11"/>
      <c r="H20" s="15"/>
    </row>
    <row r="21" spans="1:8" ht="12.75">
      <c r="A21" s="50"/>
      <c r="B21" s="51"/>
      <c r="C21" s="60"/>
      <c r="D21" s="61"/>
      <c r="E21" s="62"/>
      <c r="F21" s="63"/>
      <c r="G21" s="11"/>
      <c r="H21" s="15"/>
    </row>
    <row r="22" spans="1:8" ht="12.75">
      <c r="A22" s="64" t="s">
        <v>5</v>
      </c>
      <c r="B22" s="65" t="s">
        <v>6</v>
      </c>
      <c r="C22" s="66">
        <v>20283062</v>
      </c>
      <c r="D22" s="67">
        <v>21270333</v>
      </c>
      <c r="E22" s="68">
        <v>15158059.91</v>
      </c>
      <c r="F22" s="69">
        <f>E22/D22*100</f>
        <v>71.26385802234502</v>
      </c>
      <c r="G22" s="22"/>
      <c r="H22" s="15"/>
    </row>
    <row r="23" spans="1:8" ht="9.75" customHeight="1">
      <c r="A23" s="70"/>
      <c r="B23" s="71"/>
      <c r="C23" s="72"/>
      <c r="D23" s="73"/>
      <c r="E23" s="74"/>
      <c r="F23" s="75"/>
      <c r="G23" s="11"/>
      <c r="H23" s="15"/>
    </row>
    <row r="24" spans="1:8" ht="9.75" customHeight="1">
      <c r="A24" s="50"/>
      <c r="B24" s="51"/>
      <c r="C24" s="76"/>
      <c r="D24" s="52"/>
      <c r="E24" s="77"/>
      <c r="F24" s="63"/>
      <c r="G24" s="11"/>
      <c r="H24" s="15"/>
    </row>
    <row r="25" spans="1:8" ht="12.75">
      <c r="A25" s="64" t="s">
        <v>7</v>
      </c>
      <c r="B25" s="65" t="s">
        <v>34</v>
      </c>
      <c r="C25" s="66">
        <v>5957359</v>
      </c>
      <c r="D25" s="67">
        <v>7124049</v>
      </c>
      <c r="E25" s="68">
        <v>4905822.42</v>
      </c>
      <c r="F25" s="69">
        <f>E25/D25*100</f>
        <v>68.86283937687682</v>
      </c>
      <c r="G25" s="22"/>
      <c r="H25" s="15"/>
    </row>
    <row r="26" spans="1:8" ht="12.75">
      <c r="A26" s="50"/>
      <c r="B26" s="78" t="s">
        <v>8</v>
      </c>
      <c r="C26" s="79"/>
      <c r="D26" s="52"/>
      <c r="E26" s="77"/>
      <c r="F26" s="63"/>
      <c r="G26" s="11"/>
      <c r="H26" s="15"/>
    </row>
    <row r="27" spans="1:8" ht="12.75">
      <c r="A27" s="50"/>
      <c r="B27" s="78" t="s">
        <v>9</v>
      </c>
      <c r="C27" s="79">
        <v>5433459</v>
      </c>
      <c r="D27" s="52">
        <v>5338640</v>
      </c>
      <c r="E27" s="77">
        <v>4060036.96</v>
      </c>
      <c r="F27" s="63">
        <f>E27/D27*100</f>
        <v>76.05002322688924</v>
      </c>
      <c r="G27" s="11"/>
      <c r="H27" s="15"/>
    </row>
    <row r="28" spans="1:8" ht="12.75">
      <c r="A28" s="50"/>
      <c r="B28" s="78" t="s">
        <v>10</v>
      </c>
      <c r="C28" s="79"/>
      <c r="D28" s="52"/>
      <c r="E28" s="77"/>
      <c r="F28" s="63"/>
      <c r="G28" s="11"/>
      <c r="H28" s="15"/>
    </row>
    <row r="29" spans="1:8" ht="9.75" customHeight="1">
      <c r="A29" s="50"/>
      <c r="B29" s="78"/>
      <c r="C29" s="79"/>
      <c r="D29" s="52"/>
      <c r="E29" s="77"/>
      <c r="F29" s="63"/>
      <c r="G29" s="11"/>
      <c r="H29" s="15"/>
    </row>
    <row r="30" spans="1:8" ht="12.75">
      <c r="A30" s="50"/>
      <c r="B30" s="78" t="s">
        <v>29</v>
      </c>
      <c r="C30" s="79">
        <v>523900</v>
      </c>
      <c r="D30" s="52">
        <v>1282245</v>
      </c>
      <c r="E30" s="77">
        <v>728239</v>
      </c>
      <c r="F30" s="63">
        <f>E30/D30*100</f>
        <v>56.79406041747092</v>
      </c>
      <c r="G30" s="11"/>
      <c r="H30" s="15"/>
    </row>
    <row r="31" spans="1:8" ht="12.75">
      <c r="A31" s="50"/>
      <c r="B31" s="78" t="s">
        <v>11</v>
      </c>
      <c r="C31" s="79"/>
      <c r="D31" s="52"/>
      <c r="E31" s="77"/>
      <c r="F31" s="63"/>
      <c r="G31" s="11"/>
      <c r="H31" s="15"/>
    </row>
    <row r="32" spans="1:8" ht="9" customHeight="1">
      <c r="A32" s="50"/>
      <c r="B32" s="78"/>
      <c r="C32" s="79"/>
      <c r="D32" s="52"/>
      <c r="E32" s="77"/>
      <c r="F32" s="63"/>
      <c r="G32" s="11"/>
      <c r="H32" s="15"/>
    </row>
    <row r="33" spans="1:8" ht="12.75">
      <c r="A33" s="50"/>
      <c r="B33" s="78" t="s">
        <v>47</v>
      </c>
      <c r="C33" s="79"/>
      <c r="D33" s="52"/>
      <c r="E33" s="77"/>
      <c r="F33" s="63"/>
      <c r="G33" s="11"/>
      <c r="H33" s="15"/>
    </row>
    <row r="34" spans="1:8" ht="12.75">
      <c r="A34" s="50"/>
      <c r="B34" s="78" t="s">
        <v>49</v>
      </c>
      <c r="C34" s="79">
        <v>0</v>
      </c>
      <c r="D34" s="52">
        <v>169745</v>
      </c>
      <c r="E34" s="77">
        <v>117162.5</v>
      </c>
      <c r="F34" s="63">
        <f>E34/D34*100</f>
        <v>69.02265162449557</v>
      </c>
      <c r="G34" s="11"/>
      <c r="H34" s="15"/>
    </row>
    <row r="35" spans="1:8" ht="9.75" customHeight="1">
      <c r="A35" s="50"/>
      <c r="B35" s="78"/>
      <c r="C35" s="79"/>
      <c r="D35" s="52"/>
      <c r="E35" s="77"/>
      <c r="F35" s="63"/>
      <c r="G35" s="11"/>
      <c r="H35" s="15"/>
    </row>
    <row r="36" spans="1:8" ht="38.25">
      <c r="A36" s="50"/>
      <c r="B36" s="80" t="s">
        <v>45</v>
      </c>
      <c r="C36" s="79">
        <v>0</v>
      </c>
      <c r="D36" s="52">
        <v>333000</v>
      </c>
      <c r="E36" s="77">
        <v>0</v>
      </c>
      <c r="F36" s="63">
        <f>E36/D36*100</f>
        <v>0</v>
      </c>
      <c r="G36" s="11"/>
      <c r="H36" s="15"/>
    </row>
    <row r="37" spans="1:8" ht="9.75" customHeight="1">
      <c r="A37" s="50"/>
      <c r="B37" s="78"/>
      <c r="C37" s="79"/>
      <c r="D37" s="52"/>
      <c r="E37" s="77"/>
      <c r="F37" s="63"/>
      <c r="G37" s="11"/>
      <c r="H37" s="15"/>
    </row>
    <row r="38" spans="1:8" ht="12.75">
      <c r="A38" s="50"/>
      <c r="B38" s="78" t="s">
        <v>28</v>
      </c>
      <c r="C38" s="79">
        <v>0</v>
      </c>
      <c r="D38" s="52">
        <v>419</v>
      </c>
      <c r="E38" s="77">
        <v>383.96</v>
      </c>
      <c r="F38" s="63">
        <f>E38/D38*100</f>
        <v>91.63723150357995</v>
      </c>
      <c r="G38" s="11"/>
      <c r="H38" s="15"/>
    </row>
    <row r="39" spans="1:8" ht="12" customHeight="1">
      <c r="A39" s="70"/>
      <c r="B39" s="81" t="s">
        <v>11</v>
      </c>
      <c r="C39" s="82"/>
      <c r="D39" s="73"/>
      <c r="E39" s="74"/>
      <c r="F39" s="75"/>
      <c r="G39" s="11"/>
      <c r="H39" s="15"/>
    </row>
    <row r="40" spans="1:8" ht="8.25" customHeight="1">
      <c r="A40" s="50"/>
      <c r="B40" s="51"/>
      <c r="C40" s="76"/>
      <c r="D40" s="52"/>
      <c r="E40" s="77"/>
      <c r="F40" s="63"/>
      <c r="G40" s="11"/>
      <c r="H40" s="15"/>
    </row>
    <row r="41" spans="1:8" ht="12.75">
      <c r="A41" s="64" t="s">
        <v>12</v>
      </c>
      <c r="B41" s="65" t="s">
        <v>13</v>
      </c>
      <c r="C41" s="66"/>
      <c r="D41" s="52"/>
      <c r="E41" s="77"/>
      <c r="F41" s="63"/>
      <c r="G41" s="11"/>
      <c r="H41" s="15"/>
    </row>
    <row r="42" spans="1:8" ht="12.75">
      <c r="A42" s="64"/>
      <c r="B42" s="65" t="s">
        <v>14</v>
      </c>
      <c r="C42" s="66">
        <v>11584501</v>
      </c>
      <c r="D42" s="67">
        <v>12426054</v>
      </c>
      <c r="E42" s="68">
        <v>10443826</v>
      </c>
      <c r="F42" s="69">
        <f>E42/D42*100</f>
        <v>84.04780793645352</v>
      </c>
      <c r="G42" s="22"/>
      <c r="H42" s="15"/>
    </row>
    <row r="43" spans="1:8" ht="9" customHeight="1" thickBot="1">
      <c r="A43" s="55"/>
      <c r="B43" s="56"/>
      <c r="C43" s="83"/>
      <c r="D43" s="57"/>
      <c r="E43" s="84"/>
      <c r="F43" s="85"/>
      <c r="G43" s="11"/>
      <c r="H43" s="15"/>
    </row>
    <row r="44" spans="1:8" ht="7.5" customHeight="1">
      <c r="A44" s="60"/>
      <c r="B44" s="60"/>
      <c r="C44" s="86"/>
      <c r="D44" s="87"/>
      <c r="E44" s="62"/>
      <c r="F44" s="88"/>
      <c r="G44" s="11"/>
      <c r="H44" s="15"/>
    </row>
    <row r="45" spans="1:8" ht="15" thickBot="1">
      <c r="A45" s="60"/>
      <c r="B45" s="89" t="s">
        <v>26</v>
      </c>
      <c r="C45" s="90">
        <v>37824922</v>
      </c>
      <c r="D45" s="91">
        <v>40820436</v>
      </c>
      <c r="E45" s="92">
        <v>30507708.33</v>
      </c>
      <c r="F45" s="93">
        <f>E45/D45*100</f>
        <v>74.7363608022217</v>
      </c>
      <c r="G45" s="23"/>
      <c r="H45" s="15"/>
    </row>
    <row r="46" spans="1:8" ht="14.25">
      <c r="A46" s="13"/>
      <c r="B46" s="14"/>
      <c r="C46" s="31"/>
      <c r="D46" s="32"/>
      <c r="E46" s="33"/>
      <c r="F46" s="23"/>
      <c r="G46" s="23"/>
      <c r="H46" s="15"/>
    </row>
    <row r="47" spans="1:8" ht="14.25">
      <c r="A47" s="13"/>
      <c r="B47" s="14"/>
      <c r="C47" s="31"/>
      <c r="D47" s="32"/>
      <c r="E47" s="33"/>
      <c r="F47" s="23"/>
      <c r="G47" s="23"/>
      <c r="H47" s="15"/>
    </row>
    <row r="48" spans="1:8" ht="14.25">
      <c r="A48" s="13"/>
      <c r="B48" s="14"/>
      <c r="C48" s="31"/>
      <c r="D48" s="32"/>
      <c r="E48" s="33"/>
      <c r="F48" s="23"/>
      <c r="G48" s="23"/>
      <c r="H48" s="15"/>
    </row>
    <row r="49" spans="1:8" ht="14.25">
      <c r="A49" s="13"/>
      <c r="B49" s="14"/>
      <c r="C49" s="31"/>
      <c r="D49" s="32"/>
      <c r="E49" s="33"/>
      <c r="F49" s="23"/>
      <c r="G49" s="23"/>
      <c r="H49" s="15"/>
    </row>
    <row r="50" spans="1:8" ht="12.75">
      <c r="A50" s="34"/>
      <c r="B50" s="34"/>
      <c r="C50" s="34"/>
      <c r="D50" s="35"/>
      <c r="E50" s="36"/>
      <c r="F50" s="9"/>
      <c r="G50" s="9"/>
      <c r="H50" s="37"/>
    </row>
    <row r="51" spans="1:12" s="25" customFormat="1" ht="20.25" customHeight="1" thickBot="1">
      <c r="A51" s="121" t="s">
        <v>27</v>
      </c>
      <c r="B51" s="122"/>
      <c r="C51" s="122"/>
      <c r="D51" s="123"/>
      <c r="E51" s="124"/>
      <c r="F51" s="125"/>
      <c r="G51" s="24"/>
      <c r="H51" s="38"/>
      <c r="I51" s="113"/>
      <c r="J51" s="113"/>
      <c r="K51" s="114"/>
      <c r="L51" s="117"/>
    </row>
    <row r="52" spans="1:8" ht="12" customHeight="1">
      <c r="A52" s="47"/>
      <c r="B52" s="46"/>
      <c r="C52" s="126"/>
      <c r="D52" s="131"/>
      <c r="E52" s="139" t="s">
        <v>15</v>
      </c>
      <c r="F52" s="127"/>
      <c r="G52" s="12"/>
      <c r="H52" s="15"/>
    </row>
    <row r="53" spans="1:8" ht="13.5" customHeight="1">
      <c r="A53" s="71" t="s">
        <v>1</v>
      </c>
      <c r="B53" s="70" t="s">
        <v>16</v>
      </c>
      <c r="C53" s="105"/>
      <c r="D53" s="132"/>
      <c r="E53" s="140" t="s">
        <v>17</v>
      </c>
      <c r="F53" s="100" t="s">
        <v>18</v>
      </c>
      <c r="G53" s="11"/>
      <c r="H53" s="15"/>
    </row>
    <row r="54" spans="1:8" ht="13.5" thickBot="1">
      <c r="A54" s="142">
        <v>1</v>
      </c>
      <c r="B54" s="163">
        <v>2</v>
      </c>
      <c r="C54" s="164"/>
      <c r="D54" s="165"/>
      <c r="E54" s="143">
        <v>3</v>
      </c>
      <c r="F54" s="144">
        <v>4</v>
      </c>
      <c r="G54" s="39"/>
      <c r="H54" s="15"/>
    </row>
    <row r="55" spans="1:8" ht="12.75">
      <c r="A55" s="47"/>
      <c r="B55" s="46"/>
      <c r="C55" s="126"/>
      <c r="D55" s="131"/>
      <c r="E55" s="145"/>
      <c r="F55" s="146"/>
      <c r="G55" s="11"/>
      <c r="H55" s="15"/>
    </row>
    <row r="56" spans="1:12" s="4" customFormat="1" ht="13.5" thickBot="1">
      <c r="A56" s="147">
        <v>1</v>
      </c>
      <c r="B56" s="148" t="s">
        <v>6</v>
      </c>
      <c r="C56" s="149"/>
      <c r="D56" s="150"/>
      <c r="E56" s="129">
        <f>SUM(E58+E61+E63+E65+E67)</f>
        <v>15158059.909999998</v>
      </c>
      <c r="F56" s="130">
        <f>E56/E74*100</f>
        <v>49.685999833341135</v>
      </c>
      <c r="G56" s="22"/>
      <c r="H56" s="15"/>
      <c r="I56" s="109"/>
      <c r="J56" s="109"/>
      <c r="K56" s="110"/>
      <c r="L56" s="115"/>
    </row>
    <row r="57" spans="1:12" s="4" customFormat="1" ht="12.75">
      <c r="A57" s="51"/>
      <c r="B57" s="50" t="s">
        <v>19</v>
      </c>
      <c r="C57" s="60"/>
      <c r="D57" s="133"/>
      <c r="E57" s="128"/>
      <c r="F57" s="104"/>
      <c r="G57" s="11"/>
      <c r="H57" s="15"/>
      <c r="I57" s="109"/>
      <c r="J57" s="109"/>
      <c r="K57" s="110"/>
      <c r="L57" s="115"/>
    </row>
    <row r="58" spans="1:12" s="4" customFormat="1" ht="12.75">
      <c r="A58" s="51" t="s">
        <v>20</v>
      </c>
      <c r="B58" s="94" t="s">
        <v>37</v>
      </c>
      <c r="C58" s="95"/>
      <c r="D58" s="132"/>
      <c r="E58" s="140">
        <v>13485319.12</v>
      </c>
      <c r="F58" s="100">
        <f>E58/E74*100</f>
        <v>44.20298953343245</v>
      </c>
      <c r="G58" s="11"/>
      <c r="H58" s="15"/>
      <c r="I58" s="109"/>
      <c r="J58" s="109"/>
      <c r="K58" s="110"/>
      <c r="L58" s="115"/>
    </row>
    <row r="59" spans="1:12" s="4" customFormat="1" ht="12.75">
      <c r="A59" s="51"/>
      <c r="B59" s="97"/>
      <c r="C59" s="98"/>
      <c r="D59" s="134"/>
      <c r="E59" s="128"/>
      <c r="F59" s="104"/>
      <c r="G59" s="11"/>
      <c r="H59" s="15"/>
      <c r="I59" s="109"/>
      <c r="J59" s="109"/>
      <c r="K59" s="110"/>
      <c r="L59" s="115"/>
    </row>
    <row r="60" spans="1:12" s="4" customFormat="1" ht="12.75">
      <c r="A60" s="51" t="s">
        <v>21</v>
      </c>
      <c r="B60" s="96" t="s">
        <v>40</v>
      </c>
      <c r="C60" s="89"/>
      <c r="D60" s="135"/>
      <c r="E60" s="128"/>
      <c r="F60" s="104"/>
      <c r="G60" s="11"/>
      <c r="H60" s="15"/>
      <c r="I60" s="109"/>
      <c r="J60" s="109"/>
      <c r="K60" s="110"/>
      <c r="L60" s="115"/>
    </row>
    <row r="61" spans="1:12" s="4" customFormat="1" ht="12.75">
      <c r="A61" s="51"/>
      <c r="B61" s="119" t="s">
        <v>30</v>
      </c>
      <c r="C61" s="120"/>
      <c r="D61" s="136"/>
      <c r="E61" s="140">
        <v>546734.5</v>
      </c>
      <c r="F61" s="100">
        <f>E61/E74*100</f>
        <v>1.7921192050415806</v>
      </c>
      <c r="G61" s="11"/>
      <c r="H61" s="15"/>
      <c r="I61" s="109"/>
      <c r="J61" s="109"/>
      <c r="K61" s="110"/>
      <c r="L61" s="115"/>
    </row>
    <row r="62" spans="1:12" s="4" customFormat="1" ht="12.75">
      <c r="A62" s="51"/>
      <c r="B62" s="108"/>
      <c r="C62" s="99"/>
      <c r="D62" s="137"/>
      <c r="E62" s="128"/>
      <c r="F62" s="104"/>
      <c r="G62" s="11"/>
      <c r="H62" s="15"/>
      <c r="I62" s="109"/>
      <c r="J62" s="109"/>
      <c r="K62" s="110"/>
      <c r="L62" s="115"/>
    </row>
    <row r="63" spans="1:12" s="4" customFormat="1" ht="12.75">
      <c r="A63" s="51" t="s">
        <v>23</v>
      </c>
      <c r="B63" s="119" t="s">
        <v>22</v>
      </c>
      <c r="C63" s="120"/>
      <c r="D63" s="132"/>
      <c r="E63" s="140">
        <v>519908.78</v>
      </c>
      <c r="F63" s="100">
        <f>E63/E74*100</f>
        <v>1.7041882476919563</v>
      </c>
      <c r="G63" s="11"/>
      <c r="H63" s="15"/>
      <c r="I63" s="109"/>
      <c r="J63" s="109"/>
      <c r="K63" s="110"/>
      <c r="L63" s="115"/>
    </row>
    <row r="64" spans="1:12" s="4" customFormat="1" ht="12.75">
      <c r="A64" s="51"/>
      <c r="B64" s="96"/>
      <c r="C64" s="89"/>
      <c r="D64" s="135"/>
      <c r="E64" s="128"/>
      <c r="F64" s="104"/>
      <c r="G64" s="11"/>
      <c r="H64" s="15"/>
      <c r="I64" s="109"/>
      <c r="J64" s="109"/>
      <c r="K64" s="110"/>
      <c r="L64" s="118"/>
    </row>
    <row r="65" spans="1:12" s="4" customFormat="1" ht="36.75" customHeight="1">
      <c r="A65" s="51" t="s">
        <v>24</v>
      </c>
      <c r="B65" s="158" t="s">
        <v>38</v>
      </c>
      <c r="C65" s="159"/>
      <c r="D65" s="160"/>
      <c r="E65" s="140">
        <v>82556</v>
      </c>
      <c r="F65" s="100">
        <f>E65/E74*100</f>
        <v>0.270607018747514</v>
      </c>
      <c r="G65" s="11"/>
      <c r="H65" s="37"/>
      <c r="I65" s="109"/>
      <c r="J65" s="109"/>
      <c r="K65" s="110"/>
      <c r="L65" s="118"/>
    </row>
    <row r="66" spans="1:12" s="4" customFormat="1" ht="12.75">
      <c r="A66" s="51"/>
      <c r="B66" s="96"/>
      <c r="C66" s="89"/>
      <c r="D66" s="135"/>
      <c r="E66" s="128"/>
      <c r="F66" s="104"/>
      <c r="G66" s="11"/>
      <c r="H66" s="37"/>
      <c r="I66" s="109"/>
      <c r="J66" s="109"/>
      <c r="K66" s="110"/>
      <c r="L66" s="115"/>
    </row>
    <row r="67" spans="1:12" s="4" customFormat="1" ht="13.5" thickBot="1">
      <c r="A67" s="51" t="s">
        <v>39</v>
      </c>
      <c r="B67" s="96" t="s">
        <v>33</v>
      </c>
      <c r="C67" s="89"/>
      <c r="D67" s="135"/>
      <c r="E67" s="128">
        <v>523541.51</v>
      </c>
      <c r="F67" s="104">
        <f>E67/E74*100</f>
        <v>1.7160958284276346</v>
      </c>
      <c r="G67" s="11"/>
      <c r="H67" s="37"/>
      <c r="I67" s="109"/>
      <c r="J67" s="109"/>
      <c r="K67" s="110"/>
      <c r="L67" s="118"/>
    </row>
    <row r="68" spans="1:12" s="4" customFormat="1" ht="12" customHeight="1">
      <c r="A68" s="47"/>
      <c r="B68" s="46"/>
      <c r="C68" s="126"/>
      <c r="D68" s="131"/>
      <c r="E68" s="145"/>
      <c r="F68" s="146"/>
      <c r="G68" s="11"/>
      <c r="H68" s="15"/>
      <c r="I68" s="109"/>
      <c r="J68" s="109"/>
      <c r="K68" s="110"/>
      <c r="L68" s="118"/>
    </row>
    <row r="69" spans="1:12" s="4" customFormat="1" ht="13.5" thickBot="1">
      <c r="A69" s="147">
        <v>2</v>
      </c>
      <c r="B69" s="148" t="s">
        <v>25</v>
      </c>
      <c r="C69" s="149"/>
      <c r="D69" s="151"/>
      <c r="E69" s="129">
        <v>10443826</v>
      </c>
      <c r="F69" s="130">
        <f>E69/E74*100</f>
        <v>34.233400578731704</v>
      </c>
      <c r="G69" s="22"/>
      <c r="H69" s="15"/>
      <c r="I69" s="109"/>
      <c r="J69" s="109"/>
      <c r="K69" s="110"/>
      <c r="L69" s="118"/>
    </row>
    <row r="70" spans="1:12" s="4" customFormat="1" ht="12.75">
      <c r="A70" s="47"/>
      <c r="B70" s="46"/>
      <c r="C70" s="126"/>
      <c r="D70" s="131"/>
      <c r="E70" s="145"/>
      <c r="F70" s="146"/>
      <c r="G70" s="11"/>
      <c r="H70" s="15"/>
      <c r="I70" s="109"/>
      <c r="J70" s="109"/>
      <c r="K70" s="110"/>
      <c r="L70" s="115"/>
    </row>
    <row r="71" spans="1:12" s="4" customFormat="1" ht="12.75">
      <c r="A71" s="65">
        <v>3</v>
      </c>
      <c r="B71" s="101" t="s">
        <v>34</v>
      </c>
      <c r="C71" s="102"/>
      <c r="D71" s="133"/>
      <c r="E71" s="141">
        <v>4905822.42</v>
      </c>
      <c r="F71" s="103">
        <f>E71/E74*100</f>
        <v>16.08059958792716</v>
      </c>
      <c r="G71" s="22"/>
      <c r="H71" s="15"/>
      <c r="I71" s="109"/>
      <c r="J71" s="109"/>
      <c r="K71" s="110"/>
      <c r="L71" s="115"/>
    </row>
    <row r="72" spans="1:12" s="4" customFormat="1" ht="13.5" thickBot="1">
      <c r="A72" s="56"/>
      <c r="B72" s="55"/>
      <c r="C72" s="107"/>
      <c r="D72" s="138"/>
      <c r="E72" s="152"/>
      <c r="F72" s="153"/>
      <c r="G72" s="11"/>
      <c r="H72" s="15"/>
      <c r="I72" s="109"/>
      <c r="J72" s="109"/>
      <c r="K72" s="110"/>
      <c r="L72" s="115"/>
    </row>
    <row r="73" spans="1:12" s="4" customFormat="1" ht="10.5" customHeight="1">
      <c r="A73" s="60"/>
      <c r="B73" s="60"/>
      <c r="C73" s="60"/>
      <c r="D73" s="106"/>
      <c r="E73" s="128"/>
      <c r="F73" s="104"/>
      <c r="G73" s="11"/>
      <c r="H73" s="15"/>
      <c r="I73" s="109"/>
      <c r="J73" s="109"/>
      <c r="K73" s="110"/>
      <c r="L73" s="115"/>
    </row>
    <row r="74" spans="1:12" s="4" customFormat="1" ht="13.5" customHeight="1" thickBot="1">
      <c r="A74" s="60"/>
      <c r="B74" s="60"/>
      <c r="C74" s="60"/>
      <c r="D74" s="106"/>
      <c r="E74" s="129">
        <v>30507708.33</v>
      </c>
      <c r="F74" s="130">
        <v>100</v>
      </c>
      <c r="G74" s="22"/>
      <c r="H74" s="15"/>
      <c r="I74" s="109"/>
      <c r="J74" s="109"/>
      <c r="K74" s="110"/>
      <c r="L74" s="115"/>
    </row>
    <row r="75" spans="1:5" ht="12.75">
      <c r="A75" s="15"/>
      <c r="B75" s="15"/>
      <c r="C75" s="15"/>
      <c r="D75" s="16"/>
      <c r="E75" s="17"/>
    </row>
    <row r="79" ht="12.75">
      <c r="E79" s="5" t="s">
        <v>56</v>
      </c>
    </row>
    <row r="80" ht="12.75">
      <c r="E80" s="5" t="s">
        <v>57</v>
      </c>
    </row>
    <row r="81" ht="14.25" customHeight="1"/>
    <row r="125" spans="6:7" ht="12.75">
      <c r="F125" s="6"/>
      <c r="G125" s="6"/>
    </row>
  </sheetData>
  <mergeCells count="12">
    <mergeCell ref="B65:D65"/>
    <mergeCell ref="A11:F11"/>
    <mergeCell ref="A7:H7"/>
    <mergeCell ref="B54:D54"/>
    <mergeCell ref="A8:F8"/>
    <mergeCell ref="A9:F9"/>
    <mergeCell ref="A10:F10"/>
    <mergeCell ref="A12:F12"/>
    <mergeCell ref="C18:D18"/>
    <mergeCell ref="A13:F13"/>
    <mergeCell ref="A6:F6"/>
    <mergeCell ref="A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2008-11-19T06:49:22Z</cp:lastPrinted>
  <dcterms:created xsi:type="dcterms:W3CDTF">1997-02-26T13:46:56Z</dcterms:created>
  <dcterms:modified xsi:type="dcterms:W3CDTF">2008-11-19T07:09:11Z</dcterms:modified>
  <cp:category/>
  <cp:version/>
  <cp:contentType/>
  <cp:contentStatus/>
</cp:coreProperties>
</file>